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4670" windowHeight="7650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<sst xmlns="http://schemas.openxmlformats.org/spreadsheetml/2006/main" count="35" uniqueCount="29">
  <si>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</si>
  <si>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</si>
  <si>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</si>
  <si>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</si>
  <si>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</si>
  <si>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</si>
  <si>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</si>
  <si>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</si>
  <si>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</si>
  <si>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</si>
  <si>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</si>
  <si>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</si>
  <si>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шт.</t>
  </si>
  <si>
    <t xml:space="preserve">Итого: Начальная (максимальная) цена гражданско-правового договора: </t>
  </si>
  <si>
    <t xml:space="preserve">Способ размещения заказа: аукцион в электронный форме </t>
  </si>
  <si>
    <t>Молоко</t>
  </si>
  <si>
    <t xml:space="preserve"> Кисломолочный биопродукт</t>
  </si>
  <si>
    <t>Кисломолочный напиток</t>
  </si>
  <si>
    <t>МБОУ "СОШ №4"</t>
  </si>
  <si>
    <t>Ф.И.О.  руководителя                          Л.В.Пронина                    Подпись ______________________</t>
  </si>
  <si>
    <t>Дата составления сводной  таблицы   05.12.2014 года</t>
  </si>
  <si>
    <t>Коммерческое предложение  входящ. 276 от 27.11.2014</t>
  </si>
  <si>
    <t>Коммерческое предложение  входящ.277 от 27.11.2014</t>
  </si>
  <si>
    <t>Коммерческое предложение входящ. 278 от 27.11.2014</t>
  </si>
  <si>
    <t>IV. Обоснование начальной (максимальной) цены гражданско-правового договора на поставку молока и кисломолочной продукции</t>
  </si>
  <si>
    <t xml:space="preserve"> молочный или сливочный, с содержанием бифидум- и лактобактерий, фасованный не менее 125г. и не более 150гр., с массовой долей жира не менее  3,2% и не  более 3,5%, цвет- молочно-белый или слегка кремовый,  с чистым  вкусом и кисломолочным запахом, консистенция однородная, в меру вязкая , Соответствие ФЗ-88 от12.06.2008 (Технический регламент на молоко и молочную продукцию), срок годности  не более 30 дней с даты изготовления, упаковка без повреждений. </t>
  </si>
  <si>
    <t>с  массовой долей жира не менее 2,5% и не более 2,8%, фасованный не менее 500г. и не более  550г., цвет молочно - белый, равномерный по всей массе, с чистым  вкусом и кисломолочным запахом без посторонних привкусов и запахов, вмеру сладкий, консистенция однородная, вмеру вязкая, Соответствие ФЗ-88 от12.06.2008 (Технический регламент на молоко и молочную продукцию), срок годности  не более 5 дней с даты изготовления, упаковка без повреждений</t>
  </si>
  <si>
    <t xml:space="preserve">  Коровье цельное пастеризованное, выработанное  из натурального сырья, с массовой долей жира не менее  3,2% и не  более 3,5%   , ГОСТ Р 52090 -2003, цвет белый  с желтоватым оттенком, с чистым вкусом и запахом, непрозрачное, Соответствие ФЗ-88 от12.06.2008 (Технический регламент на молоко и молочную продукцию)срок годности не более  36 часов со времени  изготовления, объем не менее 950 мл и не более  1 литра, упаковка без повреждений</t>
  </si>
  <si>
    <t>литр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</si>
</sst>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4.7109375" style="0" customWidth="1"/>
    <col min="2" max="2" width="17.57421875" style="0" customWidth="1"/>
    <col min="3" max="3" width="56.140625" style="0" customWidth="1"/>
    <col min="4" max="4" width="7.140625" style="0" customWidth="1"/>
    <col min="5" max="5" width="7.421875" style="0" customWidth="1"/>
    <col min="10" max="10" width="10.28125" style="0" customWidth="1"/>
  </cols>
  <sheetData>
    <row r="1" spans="1:10" ht="15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9.25" customHeight="1">
      <c r="A3" s="29" t="s">
        <v>0</v>
      </c>
      <c r="B3" s="30" t="s">
        <v>1</v>
      </c>
      <c r="C3" s="30" t="s">
        <v>2</v>
      </c>
      <c r="D3" s="30" t="s">
        <v>11</v>
      </c>
      <c r="E3" s="30" t="s">
        <v>3</v>
      </c>
      <c r="F3" s="30" t="s">
        <v>4</v>
      </c>
      <c r="G3" s="30"/>
      <c r="H3" s="30"/>
      <c r="I3" s="20" t="s">
        <v>8</v>
      </c>
      <c r="J3" s="20" t="s">
        <v>9</v>
      </c>
    </row>
    <row r="4" spans="1:10" ht="25.5" customHeight="1">
      <c r="A4" s="29"/>
      <c r="B4" s="30"/>
      <c r="C4" s="30"/>
      <c r="D4" s="30"/>
      <c r="E4" s="30"/>
      <c r="F4" s="5" t="s">
        <v>5</v>
      </c>
      <c r="G4" s="5" t="s">
        <v>6</v>
      </c>
      <c r="H4" s="5" t="s">
        <v>7</v>
      </c>
      <c r="I4" s="21"/>
      <c r="J4" s="21"/>
    </row>
    <row r="5" spans="1:10" ht="85.5" customHeight="1">
      <c r="A5" s="12">
        <v>1</v>
      </c>
      <c r="B5" s="13" t="s">
        <v>15</v>
      </c>
      <c r="C5" s="14" t="s">
        <v>27</v>
      </c>
      <c r="D5" s="15" t="s">
        <v>28</v>
      </c>
      <c r="E5" s="8">
        <v>3101</v>
      </c>
      <c r="F5" s="10">
        <v>55</v>
      </c>
      <c r="G5" s="11">
        <v>60</v>
      </c>
      <c r="H5" s="11">
        <v>50</v>
      </c>
      <c r="I5" s="11">
        <f>AVERAGE(F5:H5)</f>
        <v>55</v>
      </c>
      <c r="J5" s="8">
        <v>55</v>
      </c>
    </row>
    <row r="6" spans="1:10" ht="15" customHeight="1">
      <c r="A6" s="24" t="s">
        <v>10</v>
      </c>
      <c r="B6" s="25"/>
      <c r="C6" s="25"/>
      <c r="D6" s="25"/>
      <c r="E6" s="25"/>
      <c r="F6" s="25"/>
      <c r="G6" s="25"/>
      <c r="H6" s="25"/>
      <c r="I6" s="26"/>
      <c r="J6" s="3">
        <f>E5*J5</f>
        <v>170555</v>
      </c>
    </row>
    <row r="7" spans="1:10" ht="84">
      <c r="A7" s="12">
        <v>5</v>
      </c>
      <c r="B7" s="13" t="s">
        <v>16</v>
      </c>
      <c r="C7" s="14" t="s">
        <v>25</v>
      </c>
      <c r="D7" s="15" t="s">
        <v>12</v>
      </c>
      <c r="E7" s="8">
        <v>1800</v>
      </c>
      <c r="F7" s="10">
        <v>16</v>
      </c>
      <c r="G7" s="11">
        <v>16</v>
      </c>
      <c r="H7" s="11">
        <v>17</v>
      </c>
      <c r="I7" s="11">
        <f>AVERAGE(F7:H7)</f>
        <v>16.333333333333332</v>
      </c>
      <c r="J7" s="8">
        <v>16</v>
      </c>
    </row>
    <row r="8" spans="1:10" ht="15" customHeight="1">
      <c r="A8" s="24" t="s">
        <v>10</v>
      </c>
      <c r="B8" s="25"/>
      <c r="C8" s="25"/>
      <c r="D8" s="25"/>
      <c r="E8" s="25"/>
      <c r="F8" s="25"/>
      <c r="G8" s="25"/>
      <c r="H8" s="25"/>
      <c r="I8" s="26"/>
      <c r="J8" s="3">
        <f>E7*J7</f>
        <v>28800</v>
      </c>
    </row>
    <row r="9" spans="1:10" ht="86.25" customHeight="1">
      <c r="A9" s="12">
        <v>6</v>
      </c>
      <c r="B9" s="13" t="s">
        <v>17</v>
      </c>
      <c r="C9" s="14" t="s">
        <v>26</v>
      </c>
      <c r="D9" s="15" t="s">
        <v>12</v>
      </c>
      <c r="E9" s="15">
        <v>635</v>
      </c>
      <c r="F9" s="10">
        <v>30</v>
      </c>
      <c r="G9" s="11">
        <v>28</v>
      </c>
      <c r="H9" s="11">
        <v>31</v>
      </c>
      <c r="I9" s="11">
        <f>AVERAGE(F9:H9)</f>
        <v>29.666666666666668</v>
      </c>
      <c r="J9" s="8">
        <v>30</v>
      </c>
    </row>
    <row r="10" spans="1:10" ht="15" customHeight="1">
      <c r="A10" s="24" t="s">
        <v>10</v>
      </c>
      <c r="B10" s="25"/>
      <c r="C10" s="25"/>
      <c r="D10" s="25"/>
      <c r="E10" s="25"/>
      <c r="F10" s="25"/>
      <c r="G10" s="25"/>
      <c r="H10" s="25"/>
      <c r="I10" s="26"/>
      <c r="J10" s="3">
        <f>E9*J9</f>
        <v>19050</v>
      </c>
    </row>
    <row r="11" spans="1:10" ht="15">
      <c r="A11" s="24" t="s">
        <v>13</v>
      </c>
      <c r="B11" s="25"/>
      <c r="C11" s="25"/>
      <c r="D11" s="25"/>
      <c r="E11" s="25"/>
      <c r="F11" s="25"/>
      <c r="G11" s="25"/>
      <c r="H11" s="25"/>
      <c r="I11" s="26"/>
      <c r="J11" s="6">
        <f>J6+J8+J10</f>
        <v>218405</v>
      </c>
    </row>
    <row r="12" spans="1:2" ht="15">
      <c r="A12" s="9"/>
      <c r="B12" s="9"/>
    </row>
    <row r="14" spans="1:2" ht="15.75" customHeight="1">
      <c r="A14" s="16" t="s">
        <v>5</v>
      </c>
      <c r="B14" s="17" t="s">
        <v>21</v>
      </c>
    </row>
    <row r="15" spans="1:2" ht="15.75" customHeight="1">
      <c r="A15" s="16" t="s">
        <v>6</v>
      </c>
      <c r="B15" s="18" t="s">
        <v>22</v>
      </c>
    </row>
    <row r="16" spans="1:2" ht="15.75" customHeight="1">
      <c r="A16" s="16" t="s">
        <v>7</v>
      </c>
      <c r="B16" s="18" t="s">
        <v>23</v>
      </c>
    </row>
    <row r="17" ht="15">
      <c r="A17" s="1"/>
    </row>
    <row r="18" spans="1:3" ht="15.75">
      <c r="A18" s="22" t="s">
        <v>18</v>
      </c>
      <c r="B18" s="23"/>
      <c r="C18" s="4"/>
    </row>
    <row r="19" spans="1:6" ht="15.75">
      <c r="A19" s="22" t="s">
        <v>19</v>
      </c>
      <c r="B19" s="23"/>
      <c r="C19" s="23"/>
      <c r="D19" s="23"/>
      <c r="E19" s="23"/>
      <c r="F19" s="23"/>
    </row>
    <row r="20" spans="1:6" ht="15.75">
      <c r="A20" s="19" t="s">
        <v>20</v>
      </c>
      <c r="B20" s="7"/>
      <c r="C20" s="7"/>
      <c r="D20" s="2"/>
      <c r="E20" s="2"/>
      <c r="F20" s="2"/>
    </row>
    <row r="21" ht="48" customHeight="1"/>
    <row r="23" ht="48" customHeight="1"/>
    <row r="25" ht="40.5" customHeight="1"/>
    <row r="31" ht="48.75" customHeight="1"/>
    <row r="33" ht="45" customHeight="1"/>
    <row r="35" ht="120" customHeight="1"/>
    <row r="37" ht="85.5" customHeight="1"/>
    <row r="45" ht="38.25" customHeight="1"/>
    <row r="51" ht="41.25" customHeight="1"/>
    <row r="53" ht="37.5" customHeight="1"/>
    <row r="61" ht="72" customHeight="1"/>
    <row r="87" ht="38.25" customHeight="1"/>
    <row r="89" ht="38.25" customHeight="1"/>
    <row r="101" ht="40.5" customHeight="1"/>
    <row r="103" ht="48" customHeight="1"/>
    <row r="105" ht="60" customHeight="1"/>
    <row r="109" ht="30.75" customHeight="1"/>
    <row r="110" ht="31.5" customHeight="1"/>
    <row r="111" ht="31.5" customHeight="1"/>
    <row r="112" ht="31.5" customHeight="1"/>
    <row r="113" ht="33" customHeight="1"/>
  </sheetData>
  <sheetProtection/>
  <mergeCells count="16">
    <mergeCell ref="J3:J4"/>
    <mergeCell ref="A6:I6"/>
    <mergeCell ref="A1:J1"/>
    <mergeCell ref="A2:J2"/>
    <mergeCell ref="A3:A4"/>
    <mergeCell ref="B3:B4"/>
    <mergeCell ref="C3:C4"/>
    <mergeCell ref="D3:D4"/>
    <mergeCell ref="E3:E4"/>
    <mergeCell ref="F3:H3"/>
    <mergeCell ref="I3:I4"/>
    <mergeCell ref="A18:B18"/>
    <mergeCell ref="A19:F19"/>
    <mergeCell ref="A11:I11"/>
    <mergeCell ref="A8:I8"/>
    <mergeCell ref="A10:I1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User</cp:lastModifiedBy>
  <cp:lastPrinted>2014-12-24T10:47:12Z</cp:lastPrinted>
  <dcterms:created xsi:type="dcterms:W3CDTF">2014-02-14T07:05:08Z</dcterms:created>
  <dcterms:modified xsi:type="dcterms:W3CDTF">2015-01-19T12:07:07Z</dcterms:modified>
  <cp:category/>
  <cp:version/>
  <cp:contentType/>
  <cp:contentStatus/>
</cp:coreProperties>
</file>